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730" windowHeight="9855"/>
  </bookViews>
  <sheets>
    <sheet name="proyección de ingresos x cap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G18" i="1" l="1"/>
  <c r="G19" i="1"/>
  <c r="G20" i="1"/>
  <c r="G21" i="1"/>
  <c r="G17" i="1"/>
  <c r="D13" i="1"/>
  <c r="F22" i="1"/>
  <c r="E22" i="1"/>
  <c r="D22" i="1"/>
  <c r="G22" i="1" l="1"/>
</calcChain>
</file>

<file path=xl/sharedStrings.xml><?xml version="1.0" encoding="utf-8"?>
<sst xmlns="http://schemas.openxmlformats.org/spreadsheetml/2006/main" count="26" uniqueCount="23">
  <si>
    <t>(pesos)</t>
  </si>
  <si>
    <t xml:space="preserve">No. </t>
  </si>
  <si>
    <t>Actividad</t>
  </si>
  <si>
    <t>FEDERAL</t>
  </si>
  <si>
    <t>ESTATAL</t>
  </si>
  <si>
    <t>PROPIOS</t>
  </si>
  <si>
    <t>TOTAL</t>
  </si>
  <si>
    <t>SERVICIOS PERSONALES</t>
  </si>
  <si>
    <t>MATERIALES Y SUMINISTROS</t>
  </si>
  <si>
    <t>SERVICIOS GENERALES</t>
  </si>
  <si>
    <t>BECAS Y TRANSFERENCIAS</t>
  </si>
  <si>
    <t>BIENES MUEBLES E INMUEBLES</t>
  </si>
  <si>
    <t>T o t a l</t>
  </si>
  <si>
    <t>PROYECCIÓN DE INGRESOS/EGRESOS POR CAPÍTULO</t>
  </si>
  <si>
    <t>INGRESOS</t>
  </si>
  <si>
    <t>EGRESOS</t>
  </si>
  <si>
    <t>RECURSO FEDERAL</t>
  </si>
  <si>
    <t>RECURSO ESTATAL</t>
  </si>
  <si>
    <t>RECURSOS PROPIOS</t>
  </si>
  <si>
    <t>Total</t>
  </si>
  <si>
    <t>ANTEPROYECTO DE PRESUPUESTO 2018</t>
  </si>
  <si>
    <t>Anexo acuerdo No. 63.ORD.399 100717</t>
  </si>
  <si>
    <t>Instituto Tecnológico de Estudios Superiores de la Región Carbonífera, Dr. Rogelio Montemayor Seguy.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</si>
</sst>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0.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1" fontId="5" fillId="0" borderId="0" xfId="0" quotePrefix="1" applyNumberFormat="1" applyFont="1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1" xfId="0" applyNumberFormat="1" applyFont="1" applyBorder="1"/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9" fontId="0" fillId="0" borderId="0" xfId="2" applyFont="1" applyBorder="1"/>
    <xf numFmtId="44" fontId="0" fillId="0" borderId="0" xfId="0" applyNumberFormat="1" applyBorder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0" applyNumberFormat="1" applyBorder="1"/>
    <xf numFmtId="0" fontId="7" fillId="0" borderId="1" xfId="0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4" fontId="5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0" fillId="0" borderId="0" xfId="0" applyNumberFormat="1" applyFill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0" fillId="0" borderId="0" xfId="0" applyNumberFormat="1" applyBorder="1"/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/>
    <xf numFmtId="0" fontId="11" fillId="0" borderId="0" xfId="0" applyFont="1" applyAlignment="1"/>
    <xf numFmtId="0" fontId="11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12">
    <cellStyle name="Euro" xfId="3"/>
    <cellStyle name="Moneda" xfId="1" builtinId="4"/>
    <cellStyle name="Moneda 2" xfId="4"/>
    <cellStyle name="Moneda 2 2" xfId="11"/>
    <cellStyle name="Normal" xfId="0" builtinId="0"/>
    <cellStyle name="Normal 2" xfId="5"/>
    <cellStyle name="Normal 3" xfId="6"/>
    <cellStyle name="Normal 4" xfId="7"/>
    <cellStyle name="Normal 5" xfId="8"/>
    <cellStyle name="Normal 5 2" xfId="9"/>
    <cellStyle name="Porcentaje" xfId="2" builtinId="5"/>
    <cellStyle name="Porcentaje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26"/>
  <sheetViews>
    <sheetView tabSelected="1" zoomScaleNormal="100" workbookViewId="0">
      <selection activeCell="A2" sqref="A2:H24"/>
    </sheetView>
  </sheetViews>
  <sheetFormatPr baseColWidth="10" defaultRowHeight="23.25" customHeight="1" x14ac:dyDescent="0.2"/>
  <cols>
    <col min="1" max="1" width="1.5703125" customWidth="1"/>
    <col min="2" max="2" width="6.42578125" customWidth="1"/>
    <col min="3" max="3" width="32.5703125" customWidth="1"/>
    <col min="4" max="4" width="17.140625" customWidth="1"/>
    <col min="5" max="5" width="16.85546875" customWidth="1"/>
    <col min="6" max="6" width="16.5703125" customWidth="1"/>
    <col min="7" max="7" width="17.5703125" customWidth="1"/>
    <col min="8" max="8" width="2" customWidth="1"/>
    <col min="10" max="10" width="16" bestFit="1" customWidth="1"/>
    <col min="11" max="11" width="12.5703125" bestFit="1" customWidth="1"/>
    <col min="12" max="12" width="15" bestFit="1" customWidth="1"/>
    <col min="13" max="13" width="24.140625" customWidth="1"/>
  </cols>
  <sheetData>
    <row r="2" spans="1:12" ht="27.75" customHeight="1" x14ac:dyDescent="0.25">
      <c r="B2" s="35" t="s">
        <v>22</v>
      </c>
      <c r="C2" s="35"/>
      <c r="D2" s="35"/>
      <c r="E2" s="35"/>
      <c r="F2" s="35"/>
      <c r="G2" s="35"/>
      <c r="H2" s="34"/>
    </row>
    <row r="4" spans="1:12" ht="23.25" customHeight="1" x14ac:dyDescent="0.2">
      <c r="B4" s="37" t="s">
        <v>20</v>
      </c>
      <c r="C4" s="37"/>
      <c r="D4" s="37"/>
      <c r="E4" s="37"/>
      <c r="F4" s="37"/>
      <c r="G4" s="37"/>
    </row>
    <row r="5" spans="1:12" ht="23.25" customHeight="1" x14ac:dyDescent="0.25">
      <c r="B5" s="36" t="s">
        <v>13</v>
      </c>
      <c r="C5" s="36"/>
      <c r="D5" s="36"/>
      <c r="E5" s="36"/>
      <c r="F5" s="36"/>
      <c r="G5" s="36"/>
    </row>
    <row r="6" spans="1:12" ht="23.25" customHeight="1" x14ac:dyDescent="0.2">
      <c r="A6" s="1"/>
      <c r="B6" s="1"/>
      <c r="C6" s="2"/>
      <c r="D6" s="1"/>
    </row>
    <row r="7" spans="1:12" ht="23.25" customHeight="1" x14ac:dyDescent="0.25">
      <c r="B7" s="38" t="s">
        <v>21</v>
      </c>
      <c r="C7" s="38"/>
      <c r="D7" s="38"/>
      <c r="E7" s="38"/>
      <c r="F7" s="38"/>
      <c r="G7" s="38"/>
    </row>
    <row r="8" spans="1:12" ht="23.25" customHeight="1" x14ac:dyDescent="0.25">
      <c r="B8" s="21"/>
      <c r="C8" s="21"/>
      <c r="D8" s="21"/>
      <c r="E8" s="21"/>
      <c r="F8" s="21"/>
      <c r="G8" s="21"/>
    </row>
    <row r="9" spans="1:12" ht="23.25" customHeight="1" x14ac:dyDescent="0.25">
      <c r="B9" s="21"/>
      <c r="C9" s="21" t="s">
        <v>14</v>
      </c>
      <c r="D9" s="20"/>
      <c r="E9" s="21"/>
      <c r="F9" s="21"/>
      <c r="G9" s="21"/>
      <c r="I9" s="16"/>
      <c r="J9" s="16"/>
      <c r="K9" s="16"/>
      <c r="L9" s="16"/>
    </row>
    <row r="10" spans="1:12" ht="23.25" customHeight="1" x14ac:dyDescent="0.25">
      <c r="B10" s="21"/>
      <c r="C10" s="23" t="s">
        <v>16</v>
      </c>
      <c r="D10" s="24">
        <v>34354015.619999997</v>
      </c>
      <c r="E10" s="21"/>
      <c r="F10" s="30"/>
      <c r="G10" s="21"/>
      <c r="I10" s="16"/>
      <c r="J10" s="16"/>
      <c r="K10" s="16"/>
      <c r="L10" s="16"/>
    </row>
    <row r="11" spans="1:12" ht="23.25" customHeight="1" x14ac:dyDescent="0.25">
      <c r="B11" s="21"/>
      <c r="C11" s="23" t="s">
        <v>17</v>
      </c>
      <c r="D11" s="24">
        <v>34354015.619999997</v>
      </c>
      <c r="E11" s="21"/>
      <c r="F11" s="30"/>
      <c r="G11" s="21"/>
      <c r="I11" s="16"/>
      <c r="J11" s="31"/>
      <c r="K11" s="31"/>
      <c r="L11" s="16"/>
    </row>
    <row r="12" spans="1:12" ht="23.25" customHeight="1" x14ac:dyDescent="0.25">
      <c r="B12" s="21"/>
      <c r="C12" s="23" t="s">
        <v>18</v>
      </c>
      <c r="D12" s="24">
        <v>13992046.76</v>
      </c>
      <c r="E12" s="21"/>
      <c r="F12" s="30"/>
      <c r="G12" s="21"/>
      <c r="I12" s="16"/>
      <c r="J12" s="16"/>
      <c r="K12" s="16"/>
      <c r="L12" s="16"/>
    </row>
    <row r="13" spans="1:12" ht="23.25" customHeight="1" x14ac:dyDescent="0.25">
      <c r="B13" s="21"/>
      <c r="C13" s="25" t="s">
        <v>19</v>
      </c>
      <c r="D13" s="26">
        <f>SUM(D10:D12)</f>
        <v>82700078</v>
      </c>
      <c r="E13" s="21"/>
      <c r="F13" s="21"/>
      <c r="G13" s="21"/>
      <c r="I13" s="16"/>
      <c r="J13" s="16"/>
      <c r="K13" s="16"/>
      <c r="L13" s="16"/>
    </row>
    <row r="14" spans="1:12" ht="23.25" customHeight="1" x14ac:dyDescent="0.2">
      <c r="B14" s="1"/>
      <c r="I14" s="16"/>
      <c r="J14" s="16"/>
      <c r="K14" s="16"/>
      <c r="L14" s="16"/>
    </row>
    <row r="15" spans="1:12" ht="23.25" customHeight="1" x14ac:dyDescent="0.25">
      <c r="C15" s="21" t="s">
        <v>15</v>
      </c>
      <c r="D15" s="3" t="s">
        <v>0</v>
      </c>
      <c r="E15" s="3" t="s">
        <v>0</v>
      </c>
      <c r="F15" s="3" t="s">
        <v>0</v>
      </c>
      <c r="G15" s="3" t="s">
        <v>0</v>
      </c>
      <c r="I15" s="16"/>
      <c r="J15" s="16"/>
      <c r="K15" s="16"/>
      <c r="L15" s="16"/>
    </row>
    <row r="16" spans="1:12" ht="23.25" customHeight="1" x14ac:dyDescent="0.2">
      <c r="B16" s="4" t="s">
        <v>1</v>
      </c>
      <c r="C16" s="4" t="s">
        <v>2</v>
      </c>
      <c r="D16" s="4" t="s">
        <v>3</v>
      </c>
      <c r="E16" s="5" t="s">
        <v>4</v>
      </c>
      <c r="F16" s="5" t="s">
        <v>5</v>
      </c>
      <c r="G16" s="5" t="s">
        <v>6</v>
      </c>
      <c r="I16" s="16"/>
      <c r="J16" s="32"/>
      <c r="K16" s="16"/>
      <c r="L16" s="16"/>
    </row>
    <row r="17" spans="1:13" ht="23.25" customHeight="1" x14ac:dyDescent="0.2">
      <c r="B17" s="6">
        <v>1000</v>
      </c>
      <c r="C17" s="7" t="s">
        <v>7</v>
      </c>
      <c r="D17" s="8">
        <v>29707434.41</v>
      </c>
      <c r="E17" s="9">
        <v>29707434.41</v>
      </c>
      <c r="F17" s="27">
        <v>0</v>
      </c>
      <c r="G17" s="8">
        <f>SUM(D17:F17)</f>
        <v>59414868.82</v>
      </c>
      <c r="I17" s="16"/>
      <c r="J17" s="31"/>
      <c r="K17" s="16"/>
      <c r="L17" s="16"/>
    </row>
    <row r="18" spans="1:13" ht="23.25" customHeight="1" x14ac:dyDescent="0.2">
      <c r="B18" s="10">
        <v>2000</v>
      </c>
      <c r="C18" s="11" t="s">
        <v>8</v>
      </c>
      <c r="D18" s="9">
        <v>0</v>
      </c>
      <c r="E18" s="9">
        <v>77125</v>
      </c>
      <c r="F18" s="27">
        <v>5109505.6100000003</v>
      </c>
      <c r="G18" s="8">
        <f t="shared" ref="G18:G21" si="0">SUM(D18:F18)</f>
        <v>5186630.6100000003</v>
      </c>
      <c r="I18" s="16"/>
      <c r="J18" s="31"/>
      <c r="K18" s="16"/>
      <c r="L18" s="16"/>
      <c r="M18" s="16"/>
    </row>
    <row r="19" spans="1:13" ht="23.25" customHeight="1" x14ac:dyDescent="0.2">
      <c r="B19" s="10">
        <v>3000</v>
      </c>
      <c r="C19" s="11" t="s">
        <v>9</v>
      </c>
      <c r="D19" s="9">
        <v>4646581.21</v>
      </c>
      <c r="E19" s="9">
        <v>4461456.21</v>
      </c>
      <c r="F19" s="27">
        <v>4347827.79</v>
      </c>
      <c r="G19" s="8">
        <f t="shared" si="0"/>
        <v>13455865.210000001</v>
      </c>
      <c r="I19" s="16"/>
      <c r="J19" s="31"/>
      <c r="K19" s="18"/>
      <c r="L19" s="17"/>
      <c r="M19" s="19"/>
    </row>
    <row r="20" spans="1:13" ht="23.25" customHeight="1" x14ac:dyDescent="0.2">
      <c r="B20" s="10">
        <v>4000</v>
      </c>
      <c r="C20" s="11" t="s">
        <v>10</v>
      </c>
      <c r="D20" s="9">
        <v>0</v>
      </c>
      <c r="E20" s="9">
        <v>108000</v>
      </c>
      <c r="F20" s="27">
        <v>1058400</v>
      </c>
      <c r="G20" s="8">
        <f t="shared" si="0"/>
        <v>1166400</v>
      </c>
      <c r="I20" s="16"/>
      <c r="J20" s="31"/>
      <c r="K20" s="22"/>
      <c r="L20" s="17"/>
      <c r="M20" s="16"/>
    </row>
    <row r="21" spans="1:13" ht="23.25" customHeight="1" x14ac:dyDescent="0.2">
      <c r="B21" s="10">
        <v>5000</v>
      </c>
      <c r="C21" s="11" t="s">
        <v>11</v>
      </c>
      <c r="D21" s="9">
        <v>0</v>
      </c>
      <c r="E21" s="9">
        <v>0</v>
      </c>
      <c r="F21" s="27">
        <v>3476313.36</v>
      </c>
      <c r="G21" s="8">
        <f t="shared" si="0"/>
        <v>3476313.36</v>
      </c>
      <c r="I21" s="16"/>
      <c r="J21" s="31"/>
      <c r="K21" s="16"/>
      <c r="L21" s="16"/>
      <c r="M21" s="16"/>
    </row>
    <row r="22" spans="1:13" ht="23.25" customHeight="1" x14ac:dyDescent="0.2">
      <c r="B22" s="12"/>
      <c r="C22" s="13" t="s">
        <v>12</v>
      </c>
      <c r="D22" s="14">
        <f>SUM(D17:D21)</f>
        <v>34354015.619999997</v>
      </c>
      <c r="E22" s="14">
        <f>SUM(E17:E21)</f>
        <v>34354015.619999997</v>
      </c>
      <c r="F22" s="14">
        <f>SUM(F17:F21)</f>
        <v>13992046.76</v>
      </c>
      <c r="G22" s="14">
        <f>D22+E22+F22</f>
        <v>82700078</v>
      </c>
      <c r="H22" s="29"/>
      <c r="I22" s="16"/>
      <c r="J22" s="33"/>
      <c r="K22" s="16"/>
      <c r="L22" s="16"/>
    </row>
    <row r="23" spans="1:13" ht="23.25" customHeight="1" x14ac:dyDescent="0.2">
      <c r="I23" s="16"/>
      <c r="J23" s="16"/>
      <c r="K23" s="16"/>
      <c r="L23" s="16"/>
    </row>
    <row r="24" spans="1:13" ht="23.25" customHeight="1" x14ac:dyDescent="0.2">
      <c r="D24" s="28"/>
      <c r="E24" s="28"/>
      <c r="F24" s="28"/>
      <c r="G24" s="29"/>
      <c r="I24" s="16"/>
      <c r="J24" s="16"/>
      <c r="K24" s="16"/>
      <c r="L24" s="16"/>
    </row>
    <row r="25" spans="1:13" ht="23.25" customHeight="1" x14ac:dyDescent="0.2">
      <c r="A25" s="1"/>
      <c r="B25" s="1"/>
      <c r="I25" s="16"/>
      <c r="J25" s="16"/>
      <c r="K25" s="16"/>
      <c r="L25" s="16"/>
    </row>
    <row r="26" spans="1:13" ht="23.25" customHeight="1" x14ac:dyDescent="0.2">
      <c r="D26" s="15"/>
      <c r="G26" s="29"/>
    </row>
  </sheetData>
  <mergeCells count="4">
    <mergeCell ref="B2:G2"/>
    <mergeCell ref="B5:G5"/>
    <mergeCell ref="B4:G4"/>
    <mergeCell ref="B7:G7"/>
  </mergeCells>
  <printOptions horizontalCentered="1"/>
  <pageMargins left="0.39370078740157483" right="0.39370078740157483" top="0.39370078740157483" bottom="0.39370078740157483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proyección de ingresos x cap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Bernal</dc:creator>
  <cp:lastModifiedBy>estadistica1</cp:lastModifiedBy>
  <cp:lastPrinted>2017-06-23T21:30:03Z</cp:lastPrinted>
  <dcterms:created xsi:type="dcterms:W3CDTF">2016-06-23T17:32:56Z</dcterms:created>
  <dcterms:modified xsi:type="dcterms:W3CDTF">2018-09-24T16:07:51Z</dcterms:modified>
</cp:coreProperties>
</file>